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<sst xmlns="http://schemas.openxmlformats.org/spreadsheetml/2006/main" count="22" uniqueCount="22">
  <si>
    <t xml:space="preserve">Project: </t>
  </si>
  <si>
    <t>Team 3 - Green StormWater 🟩⛈️</t>
  </si>
  <si>
    <t>Burndown Table</t>
  </si>
  <si>
    <t>Timeline</t>
  </si>
  <si>
    <t>Estimated Effort</t>
  </si>
  <si>
    <t>Week</t>
  </si>
  <si>
    <t>Product Backlog Inventory (PBI)</t>
  </si>
  <si>
    <t xml:space="preserve">Enter task estimated effort in this column </t>
  </si>
  <si>
    <t>Create Base Grails App</t>
  </si>
  <si>
    <t>Authentication System</t>
  </si>
  <si>
    <t>Create Home Page</t>
  </si>
  <si>
    <t>Implement map</t>
  </si>
  <si>
    <t>Create Information Pages</t>
  </si>
  <si>
    <t>CRUD system for GSI</t>
  </si>
  <si>
    <t>Moderation System</t>
  </si>
  <si>
    <t>Mobile Styling</t>
  </si>
  <si>
    <t>Export Data</t>
  </si>
  <si>
    <t>Contact Page</t>
  </si>
  <si>
    <t>Remaing Effort</t>
  </si>
  <si>
    <t>Ideal</t>
  </si>
  <si>
    <t>Target:</t>
  </si>
  <si>
    <t>Burndown Graph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</si>
</sst>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9.0"/>
      <color rgb="FF000000"/>
      <name val="&quot;Google Sans Mono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2" fontId="3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Burndown Graph for Green Stormwater</a:t>
            </a:r>
          </a:p>
        </c:rich>
      </c:tx>
      <c:overlay val="0"/>
    </c:title>
    <c:plotArea>
      <c:layout/>
      <c:lineChart>
        <c:ser>
          <c:idx val="0"/>
          <c:order val="0"/>
          <c:tx>
            <c:v>Actual</c:v>
          </c:tx>
          <c:spPr>
            <a:ln cmpd="sng">
              <a:solidFill>
                <a:srgbClr val="5B9BD5"/>
              </a:solidFill>
            </a:ln>
          </c:spPr>
          <c:marker>
            <c:symbol val="circle"/>
            <c:size val="7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dPt>
            <c:idx val="13"/>
            <c:marker>
              <c:symbol val="none"/>
            </c:marker>
          </c:dPt>
          <c:cat>
            <c:strRef>
              <c:f>Sheet1!$B$5:$Q$5</c:f>
            </c:strRef>
          </c:cat>
          <c:val>
            <c:numRef>
              <c:f>Sheet1!$B$18:$Q$18</c:f>
              <c:numCache/>
            </c:numRef>
          </c:val>
          <c:smooth val="0"/>
        </c:ser>
        <c:ser>
          <c:idx val="1"/>
          <c:order val="1"/>
          <c:tx>
            <c:v>Ideal</c:v>
          </c:tx>
          <c:spPr>
            <a:ln cmpd="sng">
              <a:solidFill>
                <a:srgbClr val="ED7D31"/>
              </a:solidFill>
            </a:ln>
          </c:spPr>
          <c:marker>
            <c:symbol val="circle"/>
            <c:size val="7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cat>
            <c:strRef>
              <c:f>Sheet1!$B$5:$Q$5</c:f>
            </c:strRef>
          </c:cat>
          <c:val>
            <c:numRef>
              <c:f>Sheet1!$B$19:$Q$19</c:f>
              <c:numCache/>
            </c:numRef>
          </c:val>
          <c:smooth val="0"/>
        </c:ser>
        <c:axId val="190130095"/>
        <c:axId val="846933483"/>
      </c:lineChart>
      <c:catAx>
        <c:axId val="190130095"/>
        <c:scaling>
          <c:orientation val="minMax"/>
          <c:max val="15.0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Week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46933483"/>
      </c:catAx>
      <c:valAx>
        <c:axId val="8469334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Effort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0130095"/>
      </c:valAx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22</xdr:row>
      <xdr:rowOff>19050</xdr:rowOff>
    </xdr:from>
    <xdr:ext cx="4743450" cy="28765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2" width="36.71"/>
    <col customWidth="1" min="3" max="26" width="8.71"/>
  </cols>
  <sheetData>
    <row r="1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4</v>
      </c>
      <c r="C4" s="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6</v>
      </c>
      <c r="B5" s="1">
        <v>0.0</v>
      </c>
      <c r="C5" s="1">
        <v>1.0</v>
      </c>
      <c r="D5" s="1">
        <v>2.0</v>
      </c>
      <c r="E5" s="1">
        <v>3.0</v>
      </c>
      <c r="F5" s="1">
        <v>4.0</v>
      </c>
      <c r="G5" s="1">
        <v>5.0</v>
      </c>
      <c r="H5" s="1">
        <v>6.0</v>
      </c>
      <c r="I5" s="1">
        <v>7.0</v>
      </c>
      <c r="J5" s="1">
        <v>8.0</v>
      </c>
      <c r="K5" s="1">
        <v>9.0</v>
      </c>
      <c r="L5" s="1">
        <v>10.0</v>
      </c>
      <c r="M5" s="1">
        <v>11.0</v>
      </c>
      <c r="N5" s="1">
        <v>12.0</v>
      </c>
      <c r="O5" s="1">
        <v>13.0</v>
      </c>
      <c r="P5" s="1">
        <v>14.0</v>
      </c>
      <c r="Q5" s="1">
        <v>15.0</v>
      </c>
      <c r="R5" s="1"/>
      <c r="S5" s="1"/>
      <c r="T5" s="1"/>
      <c r="U5" s="1"/>
      <c r="V5" s="1"/>
      <c r="W5" s="1"/>
      <c r="X5" s="1"/>
      <c r="Y5" s="1"/>
      <c r="Z5" s="1"/>
    </row>
    <row r="6">
      <c r="B6" s="3" t="s">
        <v>7</v>
      </c>
    </row>
    <row r="7">
      <c r="A7" s="4" t="s">
        <v>8</v>
      </c>
      <c r="B7" s="4">
        <v>5.0</v>
      </c>
    </row>
    <row r="8">
      <c r="A8" s="4" t="s">
        <v>9</v>
      </c>
      <c r="B8" s="4">
        <v>13.0</v>
      </c>
    </row>
    <row r="9">
      <c r="A9" s="4" t="s">
        <v>10</v>
      </c>
      <c r="B9" s="4">
        <v>2.0</v>
      </c>
    </row>
    <row r="10">
      <c r="A10" s="4" t="s">
        <v>11</v>
      </c>
      <c r="B10" s="4">
        <v>13.0</v>
      </c>
    </row>
    <row r="11">
      <c r="A11" s="4" t="s">
        <v>12</v>
      </c>
      <c r="B11" s="4">
        <v>5.0</v>
      </c>
    </row>
    <row r="12">
      <c r="A12" s="4" t="s">
        <v>13</v>
      </c>
      <c r="B12" s="4">
        <v>8.0</v>
      </c>
    </row>
    <row r="13">
      <c r="A13" s="4" t="s">
        <v>14</v>
      </c>
      <c r="B13" s="4">
        <v>8.0</v>
      </c>
    </row>
    <row r="14">
      <c r="A14" s="4" t="s">
        <v>15</v>
      </c>
      <c r="B14" s="4">
        <v>8.0</v>
      </c>
    </row>
    <row r="15">
      <c r="A15" s="4" t="s">
        <v>16</v>
      </c>
      <c r="B15" s="4">
        <v>5.0</v>
      </c>
    </row>
    <row r="16">
      <c r="A16" s="4" t="s">
        <v>17</v>
      </c>
      <c r="B16" s="4">
        <v>2.0</v>
      </c>
    </row>
    <row r="18">
      <c r="A18" s="1" t="s">
        <v>18</v>
      </c>
      <c r="B18" s="1">
        <f t="shared" ref="B18:B19" si="2">SUM(B6:B16)</f>
        <v>69</v>
      </c>
      <c r="C18" s="1">
        <f t="shared" ref="C18:Q18" si="1">B$18-SUM(C6:C16)</f>
        <v>69</v>
      </c>
      <c r="D18" s="1">
        <f t="shared" si="1"/>
        <v>69</v>
      </c>
      <c r="E18" s="1">
        <f t="shared" si="1"/>
        <v>69</v>
      </c>
      <c r="F18" s="1">
        <f t="shared" si="1"/>
        <v>69</v>
      </c>
      <c r="G18" s="1">
        <f t="shared" si="1"/>
        <v>69</v>
      </c>
      <c r="H18" s="1">
        <f t="shared" si="1"/>
        <v>69</v>
      </c>
      <c r="I18" s="1">
        <f t="shared" si="1"/>
        <v>69</v>
      </c>
      <c r="J18" s="1">
        <f t="shared" si="1"/>
        <v>69</v>
      </c>
      <c r="K18" s="1">
        <f t="shared" si="1"/>
        <v>69</v>
      </c>
      <c r="L18" s="1">
        <f t="shared" si="1"/>
        <v>69</v>
      </c>
      <c r="M18" s="1">
        <f t="shared" si="1"/>
        <v>69</v>
      </c>
      <c r="N18" s="1">
        <f t="shared" si="1"/>
        <v>69</v>
      </c>
      <c r="O18" s="1">
        <f t="shared" si="1"/>
        <v>69</v>
      </c>
      <c r="P18" s="1">
        <f t="shared" si="1"/>
        <v>69</v>
      </c>
      <c r="Q18" s="1">
        <f t="shared" si="1"/>
        <v>69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2" t="s">
        <v>19</v>
      </c>
      <c r="B19" s="1">
        <f t="shared" si="2"/>
        <v>69</v>
      </c>
      <c r="C19" s="1">
        <f t="shared" ref="C19:P19" si="3">B19-$B$19/$Q$5</f>
        <v>64.4</v>
      </c>
      <c r="D19" s="1">
        <f t="shared" si="3"/>
        <v>59.8</v>
      </c>
      <c r="E19" s="1">
        <f t="shared" si="3"/>
        <v>55.2</v>
      </c>
      <c r="F19" s="1">
        <f t="shared" si="3"/>
        <v>50.6</v>
      </c>
      <c r="G19" s="1">
        <f t="shared" si="3"/>
        <v>46</v>
      </c>
      <c r="H19" s="1">
        <f t="shared" si="3"/>
        <v>41.4</v>
      </c>
      <c r="I19" s="1">
        <f t="shared" si="3"/>
        <v>36.8</v>
      </c>
      <c r="J19" s="1">
        <f t="shared" si="3"/>
        <v>32.2</v>
      </c>
      <c r="K19" s="1">
        <f t="shared" si="3"/>
        <v>27.6</v>
      </c>
      <c r="L19" s="1">
        <f t="shared" si="3"/>
        <v>23</v>
      </c>
      <c r="M19" s="1">
        <f t="shared" si="3"/>
        <v>18.4</v>
      </c>
      <c r="N19" s="1">
        <f t="shared" si="3"/>
        <v>13.8</v>
      </c>
      <c r="O19" s="1">
        <f t="shared" si="3"/>
        <v>9.2</v>
      </c>
      <c r="P19" s="1">
        <f t="shared" si="3"/>
        <v>4.6</v>
      </c>
      <c r="Q19" s="1">
        <v>0.0</v>
      </c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20</v>
      </c>
      <c r="B20" s="1">
        <v>0.0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2" ht="15.75" customHeight="1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/>
    <row r="24" ht="15.75" customHeight="1"/>
    <row r="25" ht="15.75" customHeight="1">
      <c r="G25" s="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portrait"/>
  <drawing r:id="rId1"/>
</worksheet>
</file>